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</calcChain>
</file>

<file path=xl/sharedStrings.xml><?xml version="1.0" encoding="utf-8"?>
<sst xmlns="http://schemas.openxmlformats.org/spreadsheetml/2006/main" count="1298" uniqueCount="670">
  <si>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</si>
  <si>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</si>
  <si>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</si>
  <si>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</si>
  <si>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</si>
  <si>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</si>
  <si>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</si>
  <si>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</si>
  <si>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</si>
  <si>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</si>
  <si>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</si>
  <si>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</si>
  <si>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</si>
  <si>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</si>
  <si>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</si>
  <si>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</si>
  <si>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</si>
  <si>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</si>
  <si>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</si>
  <si>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</si>
  <si>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</si>
  <si>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</si>
  <si>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</si>
  <si>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</si>
  <si>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</si>
  <si>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</si>
  <si>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</si>
  <si>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</si>
  <si>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</si>
  <si>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</si>
  <si>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</si>
  <si>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</si>
  <si>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</si>
  <si>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</si>
  <si>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</si>
  <si>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</si>
  <si>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</si>
  <si>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</si>
  <si>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</si>
  <si>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</si>
  <si>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</si>
  <si>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</si>
  <si>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</si>
  <si>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</si>
  <si>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</si>
  <si>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</si>
  <si>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</si>
  <si>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</si>
  <si>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</si>
  <si>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</si>
  <si>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</si>
  <si>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</si>
  <si>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</si>
  <si>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</si>
  <si>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</si>
  <si>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</si>
  <si>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</si>
  <si>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</si>
  <si>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</si>
  <si>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</si>
  <si>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</si>
  <si>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</si>
  <si>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</si>
  <si>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</si>
  <si>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</si>
  <si>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</si>
  <si>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</si>
  <si>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</si>
  <si>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</si>
  <si>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</si>
  <si>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</si>
  <si>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</si>
  <si>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</si>
  <si>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</si>
  <si>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</si>
  <si>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</si>
  <si>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</si>
  <si>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</si>
  <si>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</si>
  <si>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</si>
  <si>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</si>
  <si>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</si>
  <si>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</si>
  <si>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</si>
  <si>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</si>
  <si>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</si>
  <si>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</si>
  <si>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</si>
  <si>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</si>
  <si>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</si>
  <si>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</si>
  <si>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</si>
  <si>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</si>
  <si>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</si>
  <si>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</si>
  <si>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</si>
  <si>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</si>
  <si>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</si>
  <si>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</si>
  <si>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</si>
  <si>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</si>
  <si>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</si>
  <si>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</si>
  <si>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</si>
  <si>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</si>
  <si>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</si>
  <si>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</si>
  <si>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</si>
  <si>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</si>
  <si>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</si>
  <si>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</si>
  <si>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</si>
  <si>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</si>
  <si>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</si>
  <si>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</si>
  <si>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</si>
  <si>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</si>
  <si>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</si>
  <si>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</si>
  <si>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</si>
  <si>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</si>
  <si>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</si>
  <si>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</si>
  <si>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</si>
  <si>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</si>
  <si>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</si>
  <si>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</si>
  <si>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</si>
  <si>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</si>
  <si>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</si>
  <si>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</si>
  <si>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</si>
  <si>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</si>
  <si>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</si>
  <si>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</si>
  <si>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</si>
  <si>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</si>
  <si>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</si>
  <si>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</si>
  <si>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</si>
  <si>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</si>
  <si>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</si>
  <si>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</si>
  <si>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</si>
  <si>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</si>
  <si>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</si>
  <si>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</si>
  <si>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</si>
  <si>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</si>
  <si>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</si>
  <si>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</si>
  <si>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</si>
  <si>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</si>
  <si>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</si>
  <si>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</si>
  <si>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</si>
  <si>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</si>
  <si>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</si>
  <si>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</si>
  <si>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</si>
  <si>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</si>
  <si>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</si>
  <si>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</si>
  <si>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</si>
  <si>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</si>
  <si>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</si>
  <si>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</si>
  <si>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</si>
  <si>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</si>
  <si>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</si>
  <si>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</si>
  <si>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</si>
  <si>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</si>
  <si>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</si>
  <si>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</si>
  <si>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</si>
  <si>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</si>
  <si>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</si>
  <si>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</si>
  <si>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</si>
  <si>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</si>
  <si>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</si>
  <si>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</si>
  <si>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</si>
  <si>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</si>
  <si>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</si>
  <si>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</si>
  <si>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</si>
  <si>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</si>
  <si>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</si>
  <si>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</si>
  <si>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</si>
  <si>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</si>
  <si>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</si>
  <si>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</si>
  <si>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</si>
  <si>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</si>
  <si>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</si>
  <si>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</si>
  <si>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</si>
  <si>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</si>
  <si>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</si>
  <si>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</si>
  <si>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</si>
  <si>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</si>
  <si>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</si>
  <si>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</si>
  <si>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</si>
  <si>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</si>
  <si>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</si>
  <si>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</si>
  <si>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</si>
  <si>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</si>
  <si>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</si>
  <si>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</si>
  <si>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</si>
  <si>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</si>
  <si>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</si>
  <si>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</si>
  <si>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</si>
  <si>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</si>
  <si>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</si>
  <si>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</si>
  <si>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</si>
  <si>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</si>
  <si>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</si>
  <si>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</si>
  <si>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</si>
  <si>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</si>
  <si>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</si>
  <si>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</si>
  <si>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</si>
  <si>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</si>
  <si>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</si>
  <si>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</si>
  <si>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</si>
  <si>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</si>
  <si>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</si>
  <si>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</si>
  <si>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</si>
  <si>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</si>
  <si>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</si>
  <si>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</si>
  <si>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</si>
  <si>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</si>
  <si>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</si>
  <si>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</si>
  <si>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</si>
  <si>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</si>
  <si>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</si>
  <si>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</si>
  <si>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</si>
  <si>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</si>
  <si>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</si>
  <si>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</si>
  <si>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</si>
  <si>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</si>
  <si>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</si>
  <si>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</si>
  <si>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</si>
  <si>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</si>
  <si>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</si>
  <si>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</si>
  <si>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</si>
  <si>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</si>
  <si>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</si>
  <si>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</si>
  <si>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</si>
  <si>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</si>
  <si>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</si>
  <si>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</si>
  <si>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</si>
  <si>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</si>
  <si>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</si>
  <si>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</si>
  <si>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</si>
  <si>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</si>
  <si>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</si>
  <si>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</si>
  <si>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</si>
  <si>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</si>
  <si>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</si>
  <si>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</si>
  <si>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</si>
  <si>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</si>
  <si>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</si>
  <si>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</si>
  <si>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</si>
  <si>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</si>
  <si>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</si>
  <si>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</si>
  <si>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</si>
  <si>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</si>
  <si>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</si>
  <si>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</si>
  <si>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</si>
  <si>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</si>
  <si>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</si>
  <si>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</si>
  <si>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</si>
  <si>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</si>
  <si>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</si>
  <si>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</si>
  <si>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</si>
  <si>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</si>
  <si>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</si>
  <si>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</si>
  <si>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</si>
  <si>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</si>
  <si>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</si>
  <si>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</si>
  <si>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</si>
  <si>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</si>
  <si>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</si>
  <si>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</si>
  <si>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</si>
  <si>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</si>
  <si>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</si>
  <si>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</si>
  <si>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</si>
  <si>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</si>
  <si>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</si>
  <si>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</si>
  <si>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</si>
  <si>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</si>
  <si>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</si>
  <si>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</si>
  <si>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</si>
  <si>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</si>
  <si>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</si>
  <si>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</si>
  <si>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</si>
  <si>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</si>
  <si>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</si>
  <si>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</si>
  <si>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</si>
  <si>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</si>
  <si>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</si>
  <si>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</si>
  <si>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</si>
  <si>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</si>
  <si>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</si>
  <si>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</si>
  <si>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</si>
  <si>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</si>
  <si>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</si>
  <si>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</si>
  <si>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</si>
  <si>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</si>
  <si>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</si>
  <si>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</si>
  <si>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</si>
  <si>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</si>
  <si>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</si>
  <si>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</si>
  <si>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</si>
  <si>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</si>
  <si>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</si>
  <si>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</si>
  <si>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</si>
  <si>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</si>
  <si>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</si>
  <si>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</si>
  <si>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</si>
  <si>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</si>
  <si>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</si>
  <si>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</si>
  <si>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</si>
  <si>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</si>
  <si>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</si>
  <si>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</si>
  <si>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</si>
  <si>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</si>
  <si>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</si>
  <si>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</si>
  <si>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</si>
  <si>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</si>
  <si>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</si>
  <si>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</si>
  <si>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</si>
  <si>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</si>
  <si>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</si>
  <si>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</si>
  <si>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</si>
  <si>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</si>
  <si>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</si>
  <si>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</si>
  <si>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</si>
  <si>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</si>
  <si>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</si>
  <si>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</si>
  <si>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</si>
  <si>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</si>
  <si>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</si>
  <si>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</si>
  <si>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</si>
  <si>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</si>
  <si>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</si>
  <si>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</si>
  <si>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</si>
  <si>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</si>
  <si>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</si>
  <si>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</si>
  <si>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</si>
  <si>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</si>
  <si>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</si>
  <si>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</si>
  <si>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</si>
  <si>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</si>
  <si>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</si>
  <si>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</si>
  <si>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</si>
  <si>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</si>
  <si>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</si>
  <si>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</si>
  <si>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</si>
  <si>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</si>
  <si>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</si>
  <si>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</si>
  <si>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</si>
  <si>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</si>
  <si>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</si>
  <si>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</si>
  <si>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</si>
  <si>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</si>
  <si>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</si>
  <si>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</si>
  <si>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</si>
  <si>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</si>
  <si>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</si>
  <si>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</si>
  <si>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</si>
  <si>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</si>
  <si>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</si>
  <si>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</si>
  <si>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</si>
  <si>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</si>
  <si>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</si>
  <si>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</si>
  <si>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</si>
  <si>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</si>
  <si>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</si>
  <si>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</si>
  <si>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</si>
  <si>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</si>
  <si>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</si>
  <si>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</si>
  <si>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</si>
  <si>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</si>
  <si>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</si>
  <si>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</si>
  <si>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</si>
  <si>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</si>
  <si>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</si>
  <si>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</si>
  <si>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</si>
  <si>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</si>
  <si>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</si>
  <si>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</si>
  <si>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</si>
  <si>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</si>
  <si>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</si>
  <si>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</si>
  <si>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</si>
  <si>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</si>
  <si>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</si>
  <si>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</si>
  <si>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</si>
  <si>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</si>
  <si>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</si>
  <si>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</si>
  <si>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</si>
  <si>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</si>
  <si>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</si>
  <si>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</si>
  <si>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</si>
  <si>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</si>
  <si>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</si>
  <si>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</si>
  <si>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</si>
  <si>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</si>
  <si>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</si>
  <si>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</si>
  <si>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</si>
  <si>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</si>
  <si>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</si>
  <si>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</si>
  <si>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</si>
  <si>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</si>
  <si>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</si>
  <si>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</si>
  <si>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</si>
  <si>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</si>
  <si>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</si>
  <si>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</si>
  <si>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</si>
  <si>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</si>
  <si>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</si>
  <si>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</si>
  <si>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</si>
  <si>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</si>
  <si>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</si>
  <si>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</si>
  <si>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</si>
  <si>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</si>
  <si>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</si>
  <si>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</si>
  <si>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</si>
  <si>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</si>
  <si>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</si>
  <si>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</si>
  <si>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</si>
  <si>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</si>
  <si>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</si>
  <si>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</si>
  <si>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</si>
  <si>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</si>
  <si>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</si>
  <si>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</si>
  <si>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</si>
  <si>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</si>
  <si>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</si>
  <si>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</si>
  <si>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</si>
  <si>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</si>
  <si>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</si>
  <si>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</si>
  <si>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</si>
  <si>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</si>
  <si>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</si>
  <si>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</si>
  <si>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</si>
  <si>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</si>
  <si>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</si>
  <si>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</si>
  <si>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</si>
  <si>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</si>
  <si>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</si>
  <si>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</si>
  <si>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</si>
  <si>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</si>
  <si>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</si>
  <si>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</si>
  <si>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</si>
  <si>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</si>
  <si>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</si>
  <si>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</si>
  <si>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</si>
  <si>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</si>
  <si>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</si>
  <si>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</si>
  <si>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</si>
  <si>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</si>
  <si>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</si>
  <si>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</si>
  <si>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</si>
  <si>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</si>
  <si>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</si>
  <si>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</si>
  <si>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</si>
  <si>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</si>
  <si>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</si>
  <si>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</si>
  <si>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</si>
  <si>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</si>
  <si>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</si>
  <si>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</si>
  <si>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</si>
  <si>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</si>
  <si>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</si>
  <si>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</si>
  <si>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нет данных</t>
  </si>
  <si>
    <t>необходим кап ремонт фундамента</t>
  </si>
  <si>
    <t>Магомедова</t>
  </si>
  <si>
    <t>Алиева</t>
  </si>
  <si>
    <t>панель</t>
  </si>
  <si>
    <t>Магомедов</t>
  </si>
  <si>
    <t>Амирова</t>
  </si>
  <si>
    <t>Абдуллаева</t>
  </si>
  <si>
    <t>Атаева</t>
  </si>
  <si>
    <t>Дахдуев</t>
  </si>
  <si>
    <t>Алибеков</t>
  </si>
  <si>
    <t>Изутдинов</t>
  </si>
  <si>
    <t>Раджабова</t>
  </si>
  <si>
    <t>Мамаев</t>
  </si>
  <si>
    <t>Гамидова</t>
  </si>
  <si>
    <t>Кадырова</t>
  </si>
  <si>
    <t>Магомеднабиева</t>
  </si>
  <si>
    <t>Аджихова</t>
  </si>
  <si>
    <t>Айгумова</t>
  </si>
  <si>
    <t>Филипченко</t>
  </si>
  <si>
    <t>Салимханова</t>
  </si>
  <si>
    <t>Хизриева</t>
  </si>
  <si>
    <t>Гимбатова</t>
  </si>
  <si>
    <t>dfea211d-c114-4c0a-8a6e-3e0bc51d7232</t>
  </si>
  <si>
    <t>48</t>
  </si>
  <si>
    <t>05:44:000025:232</t>
  </si>
  <si>
    <t>Шабаев</t>
  </si>
  <si>
    <t>Дациев</t>
  </si>
  <si>
    <t>Муртазалиев</t>
  </si>
  <si>
    <t>Османова</t>
  </si>
  <si>
    <t>Гитинова</t>
  </si>
  <si>
    <t>Фролов</t>
  </si>
  <si>
    <t>Ахмедова</t>
  </si>
  <si>
    <t>Рашидова</t>
  </si>
  <si>
    <t>Абушева</t>
  </si>
  <si>
    <t>Шихамирова</t>
  </si>
  <si>
    <t>Халидов</t>
  </si>
  <si>
    <t>Гамзатов</t>
  </si>
  <si>
    <t>Алибегова</t>
  </si>
  <si>
    <t>Джафарова</t>
  </si>
  <si>
    <t>Абдулгапуров</t>
  </si>
  <si>
    <t>Мейланова</t>
  </si>
  <si>
    <t>Балашова</t>
  </si>
  <si>
    <t>Дибирасулов</t>
  </si>
  <si>
    <t>Алимагомедов</t>
  </si>
  <si>
    <t>Хизриев</t>
  </si>
  <si>
    <t>Ибрагимова</t>
  </si>
  <si>
    <t>Ханова</t>
  </si>
  <si>
    <t>Шарабудинов</t>
  </si>
  <si>
    <t>Нуцалов</t>
  </si>
  <si>
    <t>Абдуразакова</t>
  </si>
  <si>
    <t>Джанбулатов</t>
  </si>
  <si>
    <t>Бураганов</t>
  </si>
  <si>
    <t>Абдулкадыров</t>
  </si>
  <si>
    <t>Мирзаева</t>
  </si>
  <si>
    <t>Шангереев</t>
  </si>
  <si>
    <t>Ханмагомедов</t>
  </si>
  <si>
    <t>Абачираева</t>
  </si>
  <si>
    <t>Чернов</t>
  </si>
  <si>
    <t>Мурзаева</t>
  </si>
  <si>
    <t>Канаматова</t>
  </si>
  <si>
    <t>Ягьяева</t>
  </si>
  <si>
    <t>Далгатова</t>
  </si>
  <si>
    <t>1989</t>
  </si>
  <si>
    <t>14.5</t>
  </si>
  <si>
    <t>65</t>
  </si>
  <si>
    <t>13</t>
  </si>
  <si>
    <t>1. Общие сведения о многоквартирном доме  ДРУЖБА  48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</si>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</sst>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539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638</v>
      </c>
      <c r="B5" s="153"/>
      <c r="C5" s="153"/>
      <c r="D5" s="15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1" t="s">
        <v>174</v>
      </c>
      <c r="C7" s="142"/>
      <c r="D7" s="143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562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595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594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232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596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639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634</v>
      </c>
      <c r="D15" s="75" t="s">
        <v>468</v>
      </c>
    </row>
    <row r="16" spans="1:4" s="25" customFormat="1" x14ac:dyDescent="0.25">
      <c r="A16" s="44" t="s">
        <v>181</v>
      </c>
      <c r="B16" s="146" t="s">
        <v>11</v>
      </c>
      <c r="C16" s="147"/>
      <c r="D16" s="148"/>
    </row>
    <row r="17" spans="1:11" s="25" customFormat="1" ht="38.25" x14ac:dyDescent="0.25">
      <c r="A17" s="7" t="s">
        <v>182</v>
      </c>
      <c r="B17" s="30" t="s">
        <v>13</v>
      </c>
      <c r="C17" s="8" t="s">
        <v>575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1976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50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635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636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637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3">
        <v>2611</v>
      </c>
      <c r="D32" s="32" t="s">
        <v>34</v>
      </c>
    </row>
    <row r="33" spans="1:4" s="25" customFormat="1" x14ac:dyDescent="0.25">
      <c r="A33" s="45" t="s">
        <v>193</v>
      </c>
      <c r="B33" s="139" t="s">
        <v>35</v>
      </c>
      <c r="C33" s="139"/>
      <c r="D33" s="140"/>
    </row>
    <row r="34" spans="1:4" s="25" customFormat="1" x14ac:dyDescent="0.25">
      <c r="A34" s="37" t="s">
        <v>194</v>
      </c>
      <c r="B34" s="34" t="s">
        <v>36</v>
      </c>
      <c r="C34" s="114">
        <v>252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8" t="s">
        <v>39</v>
      </c>
      <c r="C36" s="139"/>
      <c r="D36" s="140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1" t="s">
        <v>46</v>
      </c>
      <c r="C43" s="142"/>
      <c r="D43" s="143"/>
    </row>
    <row r="44" spans="1:4" s="25" customFormat="1" ht="51" x14ac:dyDescent="0.25">
      <c r="A44" s="7" t="s">
        <v>209</v>
      </c>
      <c r="B44" s="30" t="s">
        <v>47</v>
      </c>
      <c r="C44" s="5">
        <v>50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50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4" t="s">
        <v>73</v>
      </c>
      <c r="C48" s="139"/>
      <c r="D48" s="140"/>
    </row>
    <row r="49" spans="1:4" s="25" customFormat="1" ht="63.75" x14ac:dyDescent="0.25">
      <c r="A49" s="7" t="s">
        <v>213</v>
      </c>
      <c r="B49" s="30" t="s">
        <v>74</v>
      </c>
      <c r="C49" s="31" t="s">
        <v>639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639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639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639</v>
      </c>
      <c r="D52" s="32" t="s">
        <v>81</v>
      </c>
    </row>
    <row r="53" spans="1:4" s="25" customFormat="1" x14ac:dyDescent="0.25">
      <c r="A53" s="145" t="s">
        <v>55</v>
      </c>
      <c r="B53" s="145"/>
      <c r="C53" s="145"/>
      <c r="D53" s="145"/>
    </row>
    <row r="54" spans="1:4" s="25" customFormat="1" x14ac:dyDescent="0.25">
      <c r="A54" s="27" t="s">
        <v>21</v>
      </c>
      <c r="B54" s="141" t="s">
        <v>56</v>
      </c>
      <c r="C54" s="142"/>
      <c r="D54" s="143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4" t="s">
        <v>65</v>
      </c>
      <c r="C62" s="139"/>
      <c r="D62" s="140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4" t="s">
        <v>66</v>
      </c>
      <c r="C69" s="139"/>
      <c r="D69" s="140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5" workbookViewId="0">
      <selection activeCell="A63" sqref="A63:B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5" t="s">
        <v>597</v>
      </c>
      <c r="D4" s="116">
        <v>30</v>
      </c>
      <c r="E4" s="109">
        <f>D4/1.63</f>
        <v>18.404907975460123</v>
      </c>
    </row>
    <row r="5" spans="1:5" ht="16.5" thickBot="1" x14ac:dyDescent="0.3">
      <c r="A5">
        <v>2</v>
      </c>
      <c r="B5" s="62" t="s">
        <v>559</v>
      </c>
      <c r="C5" s="115" t="s">
        <v>573</v>
      </c>
      <c r="D5" s="116">
        <v>45</v>
      </c>
      <c r="E5" s="109">
        <f t="shared" ref="E5:E53" si="0">D5/1.63</f>
        <v>27.607361963190186</v>
      </c>
    </row>
    <row r="6" spans="1:5" ht="16.5" thickBot="1" x14ac:dyDescent="0.3">
      <c r="A6">
        <v>3</v>
      </c>
      <c r="B6" s="62" t="s">
        <v>559</v>
      </c>
      <c r="C6" s="115" t="s">
        <v>593</v>
      </c>
      <c r="D6" s="116">
        <v>59.34</v>
      </c>
      <c r="E6" s="109">
        <f t="shared" si="0"/>
        <v>36.404907975460127</v>
      </c>
    </row>
    <row r="7" spans="1:5" ht="16.5" thickBot="1" x14ac:dyDescent="0.3">
      <c r="A7">
        <v>4</v>
      </c>
      <c r="B7" s="62" t="s">
        <v>559</v>
      </c>
      <c r="C7" s="115" t="s">
        <v>598</v>
      </c>
      <c r="D7" s="116">
        <v>31.3</v>
      </c>
      <c r="E7" s="109">
        <f t="shared" si="0"/>
        <v>19.202453987730063</v>
      </c>
    </row>
    <row r="8" spans="1:5" ht="16.5" thickBot="1" x14ac:dyDescent="0.3">
      <c r="A8">
        <v>5</v>
      </c>
      <c r="B8" s="62" t="s">
        <v>559</v>
      </c>
      <c r="C8" s="115" t="s">
        <v>599</v>
      </c>
      <c r="D8" s="116">
        <v>45</v>
      </c>
      <c r="E8" s="109">
        <f t="shared" si="0"/>
        <v>27.607361963190186</v>
      </c>
    </row>
    <row r="9" spans="1:5" ht="16.5" thickBot="1" x14ac:dyDescent="0.3">
      <c r="A9">
        <v>6</v>
      </c>
      <c r="B9" s="62" t="s">
        <v>559</v>
      </c>
      <c r="C9" s="115" t="s">
        <v>600</v>
      </c>
      <c r="D9" s="116">
        <v>60.1</v>
      </c>
      <c r="E9" s="109">
        <f t="shared" si="0"/>
        <v>36.871165644171782</v>
      </c>
    </row>
    <row r="10" spans="1:5" ht="17.25" thickTop="1" thickBot="1" x14ac:dyDescent="0.3">
      <c r="A10">
        <v>7</v>
      </c>
      <c r="B10" s="62" t="s">
        <v>559</v>
      </c>
      <c r="C10" s="117" t="s">
        <v>601</v>
      </c>
      <c r="D10" s="118">
        <v>31.3</v>
      </c>
      <c r="E10" s="109">
        <f t="shared" si="0"/>
        <v>19.202453987730063</v>
      </c>
    </row>
    <row r="11" spans="1:5" ht="16.5" thickBot="1" x14ac:dyDescent="0.3">
      <c r="A11">
        <v>8</v>
      </c>
      <c r="B11" s="62" t="s">
        <v>559</v>
      </c>
      <c r="C11" s="115" t="s">
        <v>571</v>
      </c>
      <c r="D11" s="116">
        <v>0</v>
      </c>
      <c r="E11" s="109">
        <f t="shared" si="0"/>
        <v>0</v>
      </c>
    </row>
    <row r="12" spans="1:5" ht="16.5" thickBot="1" x14ac:dyDescent="0.3">
      <c r="A12">
        <v>9</v>
      </c>
      <c r="B12" s="62" t="s">
        <v>559</v>
      </c>
      <c r="C12" s="115" t="s">
        <v>593</v>
      </c>
      <c r="D12" s="116">
        <v>59.34</v>
      </c>
      <c r="E12" s="109">
        <f t="shared" si="0"/>
        <v>36.404907975460127</v>
      </c>
    </row>
    <row r="13" spans="1:5" ht="16.5" thickBot="1" x14ac:dyDescent="0.3">
      <c r="A13">
        <v>10</v>
      </c>
      <c r="B13" s="62" t="s">
        <v>559</v>
      </c>
      <c r="C13" s="115" t="s">
        <v>602</v>
      </c>
      <c r="D13" s="116">
        <v>31.3</v>
      </c>
      <c r="E13" s="109">
        <f t="shared" si="0"/>
        <v>19.202453987730063</v>
      </c>
    </row>
    <row r="14" spans="1:5" ht="16.5" thickBot="1" x14ac:dyDescent="0.3">
      <c r="A14">
        <v>11</v>
      </c>
      <c r="B14" s="62" t="s">
        <v>559</v>
      </c>
      <c r="C14" s="115" t="s">
        <v>603</v>
      </c>
      <c r="D14" s="116">
        <v>44.9</v>
      </c>
      <c r="E14" s="109">
        <f t="shared" si="0"/>
        <v>27.54601226993865</v>
      </c>
    </row>
    <row r="15" spans="1:5" ht="16.5" thickBot="1" x14ac:dyDescent="0.3">
      <c r="A15">
        <v>12</v>
      </c>
      <c r="B15" s="62" t="s">
        <v>559</v>
      </c>
      <c r="C15" s="115" t="s">
        <v>604</v>
      </c>
      <c r="D15" s="116">
        <v>59.36</v>
      </c>
      <c r="E15" s="109">
        <f t="shared" si="0"/>
        <v>36.417177914110432</v>
      </c>
    </row>
    <row r="16" spans="1:5" ht="16.5" thickBot="1" x14ac:dyDescent="0.3">
      <c r="A16">
        <v>13</v>
      </c>
      <c r="B16" s="62" t="s">
        <v>559</v>
      </c>
      <c r="C16" s="115" t="s">
        <v>605</v>
      </c>
      <c r="D16" s="116">
        <v>30.8</v>
      </c>
      <c r="E16" s="109">
        <f t="shared" si="0"/>
        <v>18.895705521472394</v>
      </c>
    </row>
    <row r="17" spans="1:5" ht="16.5" thickBot="1" x14ac:dyDescent="0.3">
      <c r="A17">
        <v>14</v>
      </c>
      <c r="B17" s="62" t="s">
        <v>559</v>
      </c>
      <c r="C17" s="115" t="s">
        <v>606</v>
      </c>
      <c r="D17" s="116">
        <v>44.9</v>
      </c>
      <c r="E17" s="109">
        <f t="shared" si="0"/>
        <v>27.54601226993865</v>
      </c>
    </row>
    <row r="18" spans="1:5" ht="16.5" thickBot="1" x14ac:dyDescent="0.3">
      <c r="A18">
        <v>15</v>
      </c>
      <c r="B18" s="62" t="s">
        <v>559</v>
      </c>
      <c r="C18" s="115" t="s">
        <v>607</v>
      </c>
      <c r="D18" s="116">
        <v>64.2</v>
      </c>
      <c r="E18" s="109">
        <f t="shared" si="0"/>
        <v>39.386503067484668</v>
      </c>
    </row>
    <row r="19" spans="1:5" ht="16.5" thickBot="1" x14ac:dyDescent="0.3">
      <c r="A19">
        <v>16</v>
      </c>
      <c r="B19" s="62" t="s">
        <v>559</v>
      </c>
      <c r="C19" s="115" t="s">
        <v>608</v>
      </c>
      <c r="D19" s="116">
        <v>60.46</v>
      </c>
      <c r="E19" s="109">
        <f t="shared" si="0"/>
        <v>37.092024539877301</v>
      </c>
    </row>
    <row r="20" spans="1:5" ht="16.5" thickBot="1" x14ac:dyDescent="0.3">
      <c r="A20">
        <v>17</v>
      </c>
      <c r="B20" s="62" t="s">
        <v>559</v>
      </c>
      <c r="C20" s="115" t="s">
        <v>609</v>
      </c>
      <c r="D20" s="116">
        <v>79.09</v>
      </c>
      <c r="E20" s="109">
        <f t="shared" si="0"/>
        <v>48.521472392638039</v>
      </c>
    </row>
    <row r="21" spans="1:5" ht="16.5" thickBot="1" x14ac:dyDescent="0.3">
      <c r="A21">
        <v>18</v>
      </c>
      <c r="B21" s="62" t="s">
        <v>559</v>
      </c>
      <c r="C21" s="115" t="s">
        <v>573</v>
      </c>
      <c r="D21" s="116">
        <v>59.34</v>
      </c>
      <c r="E21" s="109">
        <f t="shared" si="0"/>
        <v>36.404907975460127</v>
      </c>
    </row>
    <row r="22" spans="1:5" ht="16.5" thickBot="1" x14ac:dyDescent="0.3">
      <c r="A22">
        <v>19</v>
      </c>
      <c r="B22" s="62" t="s">
        <v>559</v>
      </c>
      <c r="C22" s="115" t="s">
        <v>610</v>
      </c>
      <c r="D22" s="116">
        <v>74.3</v>
      </c>
      <c r="E22" s="109">
        <f t="shared" si="0"/>
        <v>45.582822085889575</v>
      </c>
    </row>
    <row r="23" spans="1:5" ht="16.5" thickBot="1" x14ac:dyDescent="0.3">
      <c r="A23">
        <v>20</v>
      </c>
      <c r="B23" s="62" t="s">
        <v>559</v>
      </c>
      <c r="C23" s="115" t="s">
        <v>574</v>
      </c>
      <c r="D23" s="116">
        <v>62.4</v>
      </c>
      <c r="E23" s="109">
        <f t="shared" si="0"/>
        <v>38.282208588957054</v>
      </c>
    </row>
    <row r="24" spans="1:5" ht="16.5" thickBot="1" x14ac:dyDescent="0.3">
      <c r="A24">
        <v>21</v>
      </c>
      <c r="B24" s="62" t="s">
        <v>559</v>
      </c>
      <c r="C24" s="115" t="s">
        <v>597</v>
      </c>
      <c r="D24" s="116">
        <v>73</v>
      </c>
      <c r="E24" s="109">
        <f t="shared" si="0"/>
        <v>44.785276073619634</v>
      </c>
    </row>
    <row r="25" spans="1:5" ht="16.5" thickBot="1" x14ac:dyDescent="0.3">
      <c r="A25">
        <v>22</v>
      </c>
      <c r="B25" s="62" t="s">
        <v>559</v>
      </c>
      <c r="C25" s="115" t="s">
        <v>611</v>
      </c>
      <c r="D25" s="116">
        <v>64.2</v>
      </c>
      <c r="E25" s="109">
        <f t="shared" si="0"/>
        <v>39.386503067484668</v>
      </c>
    </row>
    <row r="26" spans="1:5" ht="16.5" thickBot="1" x14ac:dyDescent="0.3">
      <c r="A26">
        <v>23</v>
      </c>
      <c r="B26" s="62" t="s">
        <v>559</v>
      </c>
      <c r="C26" s="115" t="s">
        <v>612</v>
      </c>
      <c r="D26" s="116">
        <v>73.22</v>
      </c>
      <c r="E26" s="109">
        <f t="shared" si="0"/>
        <v>44.920245398773005</v>
      </c>
    </row>
    <row r="27" spans="1:5" ht="16.5" thickBot="1" x14ac:dyDescent="0.3">
      <c r="A27">
        <v>24</v>
      </c>
      <c r="B27" s="62" t="s">
        <v>559</v>
      </c>
      <c r="C27" s="115" t="s">
        <v>581</v>
      </c>
      <c r="D27" s="116">
        <v>59.34</v>
      </c>
      <c r="E27" s="109">
        <f t="shared" si="0"/>
        <v>36.404907975460127</v>
      </c>
    </row>
    <row r="28" spans="1:5" ht="16.5" thickBot="1" x14ac:dyDescent="0.3">
      <c r="A28">
        <v>25</v>
      </c>
      <c r="B28" s="62" t="s">
        <v>559</v>
      </c>
      <c r="C28" s="115" t="s">
        <v>613</v>
      </c>
      <c r="D28" s="116">
        <v>37.049999999999997</v>
      </c>
      <c r="E28" s="109">
        <f t="shared" si="0"/>
        <v>22.730061349693251</v>
      </c>
    </row>
    <row r="29" spans="1:5" ht="16.5" thickBot="1" x14ac:dyDescent="0.3">
      <c r="A29">
        <v>26</v>
      </c>
      <c r="B29" s="62" t="s">
        <v>559</v>
      </c>
      <c r="C29" s="115" t="s">
        <v>614</v>
      </c>
      <c r="D29" s="116">
        <v>73.2</v>
      </c>
      <c r="E29" s="109">
        <f t="shared" si="0"/>
        <v>44.907975460122707</v>
      </c>
    </row>
    <row r="30" spans="1:5" ht="16.5" thickBot="1" x14ac:dyDescent="0.3">
      <c r="A30">
        <v>27</v>
      </c>
      <c r="B30" s="62" t="s">
        <v>559</v>
      </c>
      <c r="C30" s="115" t="s">
        <v>615</v>
      </c>
      <c r="D30" s="116">
        <v>59.34</v>
      </c>
      <c r="E30" s="109">
        <f t="shared" si="0"/>
        <v>36.404907975460127</v>
      </c>
    </row>
    <row r="31" spans="1:5" ht="16.5" thickBot="1" x14ac:dyDescent="0.3">
      <c r="A31">
        <v>28</v>
      </c>
      <c r="B31" s="62" t="s">
        <v>559</v>
      </c>
      <c r="C31" s="115" t="s">
        <v>616</v>
      </c>
      <c r="D31" s="116">
        <v>72.88</v>
      </c>
      <c r="E31" s="109">
        <f t="shared" si="0"/>
        <v>44.711656441717793</v>
      </c>
    </row>
    <row r="32" spans="1:5" ht="16.5" thickBot="1" x14ac:dyDescent="0.3">
      <c r="A32">
        <v>29</v>
      </c>
      <c r="B32" s="62" t="s">
        <v>559</v>
      </c>
      <c r="C32" s="115" t="s">
        <v>617</v>
      </c>
      <c r="D32" s="116">
        <v>61.61</v>
      </c>
      <c r="E32" s="109">
        <f t="shared" si="0"/>
        <v>37.79754601226994</v>
      </c>
    </row>
    <row r="33" spans="1:5" ht="16.5" thickBot="1" x14ac:dyDescent="0.3">
      <c r="A33">
        <v>30</v>
      </c>
      <c r="B33" s="62" t="s">
        <v>559</v>
      </c>
      <c r="C33" s="115" t="s">
        <v>618</v>
      </c>
      <c r="D33" s="116">
        <v>73.22</v>
      </c>
      <c r="E33" s="109">
        <f t="shared" si="0"/>
        <v>44.920245398773005</v>
      </c>
    </row>
    <row r="34" spans="1:5" ht="16.5" thickBot="1" x14ac:dyDescent="0.3">
      <c r="A34">
        <v>31</v>
      </c>
      <c r="B34" s="62" t="s">
        <v>559</v>
      </c>
      <c r="C34" s="115" t="s">
        <v>619</v>
      </c>
      <c r="D34" s="116">
        <v>61.6</v>
      </c>
      <c r="E34" s="109">
        <f t="shared" si="0"/>
        <v>37.791411042944787</v>
      </c>
    </row>
    <row r="35" spans="1:5" ht="16.5" thickBot="1" x14ac:dyDescent="0.3">
      <c r="A35">
        <v>32</v>
      </c>
      <c r="B35" s="62" t="s">
        <v>559</v>
      </c>
      <c r="C35" s="115" t="s">
        <v>571</v>
      </c>
      <c r="D35" s="116">
        <v>0</v>
      </c>
      <c r="E35" s="109">
        <f t="shared" si="0"/>
        <v>0</v>
      </c>
    </row>
    <row r="36" spans="1:5" ht="16.5" thickBot="1" x14ac:dyDescent="0.3">
      <c r="A36">
        <v>33</v>
      </c>
      <c r="B36" s="62" t="s">
        <v>559</v>
      </c>
      <c r="C36" s="115" t="s">
        <v>620</v>
      </c>
      <c r="D36" s="116">
        <v>59.34</v>
      </c>
      <c r="E36" s="109">
        <f t="shared" si="0"/>
        <v>36.404907975460127</v>
      </c>
    </row>
    <row r="37" spans="1:5" ht="16.5" thickBot="1" x14ac:dyDescent="0.3">
      <c r="A37">
        <v>34</v>
      </c>
      <c r="B37" s="62" t="s">
        <v>559</v>
      </c>
      <c r="C37" s="115" t="s">
        <v>621</v>
      </c>
      <c r="D37" s="116">
        <v>73.22</v>
      </c>
      <c r="E37" s="109">
        <f t="shared" si="0"/>
        <v>44.920245398773005</v>
      </c>
    </row>
    <row r="38" spans="1:5" ht="16.5" thickBot="1" x14ac:dyDescent="0.3">
      <c r="A38">
        <v>35</v>
      </c>
      <c r="B38" s="62" t="s">
        <v>559</v>
      </c>
      <c r="C38" s="115" t="s">
        <v>622</v>
      </c>
      <c r="D38" s="116">
        <v>61.66</v>
      </c>
      <c r="E38" s="109">
        <f t="shared" si="0"/>
        <v>37.828220858895705</v>
      </c>
    </row>
    <row r="39" spans="1:5" ht="16.5" thickBot="1" x14ac:dyDescent="0.3">
      <c r="A39">
        <v>36</v>
      </c>
      <c r="B39" s="62" t="s">
        <v>559</v>
      </c>
      <c r="C39" s="115" t="s">
        <v>623</v>
      </c>
      <c r="D39" s="116">
        <v>60.33</v>
      </c>
      <c r="E39" s="109">
        <f t="shared" si="0"/>
        <v>37.012269938650306</v>
      </c>
    </row>
    <row r="40" spans="1:5" ht="16.5" thickBot="1" x14ac:dyDescent="0.3">
      <c r="A40">
        <v>37</v>
      </c>
      <c r="B40" s="62" t="s">
        <v>559</v>
      </c>
      <c r="C40" s="115" t="s">
        <v>573</v>
      </c>
      <c r="D40" s="116">
        <v>42.3</v>
      </c>
      <c r="E40" s="109">
        <f t="shared" si="0"/>
        <v>25.950920245398773</v>
      </c>
    </row>
    <row r="41" spans="1:5" ht="16.5" thickBot="1" x14ac:dyDescent="0.3">
      <c r="A41">
        <v>38</v>
      </c>
      <c r="B41" s="62" t="s">
        <v>559</v>
      </c>
      <c r="C41" s="115" t="s">
        <v>624</v>
      </c>
      <c r="D41" s="116">
        <v>30.71</v>
      </c>
      <c r="E41" s="109">
        <f t="shared" si="0"/>
        <v>18.840490797546014</v>
      </c>
    </row>
    <row r="42" spans="1:5" ht="16.5" thickBot="1" x14ac:dyDescent="0.3">
      <c r="A42">
        <v>39</v>
      </c>
      <c r="B42" s="62" t="s">
        <v>559</v>
      </c>
      <c r="C42" s="115" t="s">
        <v>600</v>
      </c>
      <c r="D42" s="116">
        <v>59.34</v>
      </c>
      <c r="E42" s="109">
        <f t="shared" si="0"/>
        <v>36.404907975460127</v>
      </c>
    </row>
    <row r="43" spans="1:5" ht="16.5" thickBot="1" x14ac:dyDescent="0.3">
      <c r="A43">
        <v>40</v>
      </c>
      <c r="B43" s="62" t="s">
        <v>559</v>
      </c>
      <c r="C43" s="115" t="s">
        <v>625</v>
      </c>
      <c r="D43" s="116">
        <v>42.32</v>
      </c>
      <c r="E43" s="109">
        <f t="shared" si="0"/>
        <v>25.963190184049083</v>
      </c>
    </row>
    <row r="44" spans="1:5" ht="16.5" thickBot="1" x14ac:dyDescent="0.3">
      <c r="A44">
        <v>41</v>
      </c>
      <c r="B44" s="62" t="s">
        <v>559</v>
      </c>
      <c r="C44" s="115" t="s">
        <v>626</v>
      </c>
      <c r="D44" s="116">
        <v>30.7</v>
      </c>
      <c r="E44" s="109">
        <f t="shared" si="0"/>
        <v>18.834355828220861</v>
      </c>
    </row>
    <row r="45" spans="1:5" ht="16.5" thickBot="1" x14ac:dyDescent="0.3">
      <c r="A45">
        <v>42</v>
      </c>
      <c r="B45" s="62" t="s">
        <v>559</v>
      </c>
      <c r="C45" s="115" t="s">
        <v>627</v>
      </c>
      <c r="D45" s="116">
        <v>60.4</v>
      </c>
      <c r="E45" s="109">
        <f t="shared" si="0"/>
        <v>37.055214723926383</v>
      </c>
    </row>
    <row r="46" spans="1:5" ht="16.5" thickBot="1" x14ac:dyDescent="0.3">
      <c r="A46">
        <v>43</v>
      </c>
      <c r="B46" s="62" t="s">
        <v>559</v>
      </c>
      <c r="C46" s="115" t="s">
        <v>573</v>
      </c>
      <c r="D46" s="116">
        <v>42.32</v>
      </c>
      <c r="E46" s="109">
        <f t="shared" si="0"/>
        <v>25.963190184049083</v>
      </c>
    </row>
    <row r="47" spans="1:5" ht="16.5" thickBot="1" x14ac:dyDescent="0.3">
      <c r="A47">
        <v>44</v>
      </c>
      <c r="B47" s="62" t="s">
        <v>559</v>
      </c>
      <c r="C47" s="115" t="s">
        <v>628</v>
      </c>
      <c r="D47" s="116">
        <v>30.71</v>
      </c>
      <c r="E47" s="109">
        <f t="shared" si="0"/>
        <v>18.840490797546014</v>
      </c>
    </row>
    <row r="48" spans="1:5" ht="16.5" thickBot="1" x14ac:dyDescent="0.3">
      <c r="A48">
        <v>45</v>
      </c>
      <c r="B48" s="62" t="s">
        <v>559</v>
      </c>
      <c r="C48" s="115" t="s">
        <v>629</v>
      </c>
      <c r="D48" s="116">
        <v>61.66</v>
      </c>
      <c r="E48" s="109">
        <f t="shared" si="0"/>
        <v>37.828220858895705</v>
      </c>
    </row>
    <row r="49" spans="1:5" ht="16.5" thickBot="1" x14ac:dyDescent="0.3">
      <c r="A49">
        <v>46</v>
      </c>
      <c r="B49" s="62" t="s">
        <v>559</v>
      </c>
      <c r="C49" s="115" t="s">
        <v>630</v>
      </c>
      <c r="D49" s="116">
        <v>42.3</v>
      </c>
      <c r="E49" s="109">
        <f t="shared" si="0"/>
        <v>25.950920245398773</v>
      </c>
    </row>
    <row r="50" spans="1:5" ht="16.5" thickBot="1" x14ac:dyDescent="0.3">
      <c r="A50">
        <v>47</v>
      </c>
      <c r="B50" s="62" t="s">
        <v>559</v>
      </c>
      <c r="C50" s="115" t="s">
        <v>631</v>
      </c>
      <c r="D50" s="116">
        <v>30.7</v>
      </c>
      <c r="E50" s="109">
        <f t="shared" si="0"/>
        <v>18.834355828220861</v>
      </c>
    </row>
    <row r="51" spans="1:5" ht="16.5" thickBot="1" x14ac:dyDescent="0.3">
      <c r="A51">
        <v>48</v>
      </c>
      <c r="B51" s="62" t="s">
        <v>559</v>
      </c>
      <c r="C51" s="115" t="s">
        <v>573</v>
      </c>
      <c r="D51" s="116">
        <v>60.4</v>
      </c>
      <c r="E51" s="109">
        <f t="shared" si="0"/>
        <v>37.055214723926383</v>
      </c>
    </row>
    <row r="52" spans="1:5" ht="16.5" thickBot="1" x14ac:dyDescent="0.3">
      <c r="A52">
        <v>49</v>
      </c>
      <c r="B52" s="62" t="s">
        <v>559</v>
      </c>
      <c r="C52" s="115" t="s">
        <v>632</v>
      </c>
      <c r="D52" s="116">
        <v>42.3</v>
      </c>
      <c r="E52" s="109">
        <f t="shared" si="0"/>
        <v>25.950920245398773</v>
      </c>
    </row>
    <row r="53" spans="1:5" ht="16.5" thickBot="1" x14ac:dyDescent="0.3">
      <c r="A53">
        <v>50</v>
      </c>
      <c r="B53" s="62" t="s">
        <v>559</v>
      </c>
      <c r="C53" s="115" t="s">
        <v>633</v>
      </c>
      <c r="D53" s="116">
        <v>30.7</v>
      </c>
      <c r="E53" s="109">
        <f t="shared" si="0"/>
        <v>18.834355828220861</v>
      </c>
    </row>
    <row r="54" spans="1:5" ht="16.5" thickBot="1" x14ac:dyDescent="0.3">
      <c r="A54">
        <v>51</v>
      </c>
      <c r="B54" s="62" t="s">
        <v>559</v>
      </c>
      <c r="C54" s="115" t="s">
        <v>579</v>
      </c>
      <c r="D54" s="116">
        <v>109</v>
      </c>
      <c r="E54" s="109">
        <f t="shared" ref="E54:E68" si="1">D54/1.63</f>
        <v>66.871165644171782</v>
      </c>
    </row>
    <row r="55" spans="1:5" ht="16.5" thickBot="1" x14ac:dyDescent="0.3">
      <c r="A55">
        <v>52</v>
      </c>
      <c r="B55" s="62" t="s">
        <v>559</v>
      </c>
      <c r="C55" s="115" t="s">
        <v>580</v>
      </c>
      <c r="D55" s="116">
        <v>85</v>
      </c>
      <c r="E55" s="109">
        <f t="shared" si="1"/>
        <v>52.147239263803684</v>
      </c>
    </row>
    <row r="56" spans="1:5" ht="16.5" thickBot="1" x14ac:dyDescent="0.3">
      <c r="A56">
        <v>53</v>
      </c>
      <c r="B56" s="62" t="s">
        <v>559</v>
      </c>
      <c r="C56" s="115" t="s">
        <v>581</v>
      </c>
      <c r="D56" s="116">
        <v>109</v>
      </c>
      <c r="E56" s="109">
        <f t="shared" si="1"/>
        <v>66.871165644171782</v>
      </c>
    </row>
    <row r="57" spans="1:5" ht="16.5" thickBot="1" x14ac:dyDescent="0.3">
      <c r="A57">
        <v>54</v>
      </c>
      <c r="B57" s="62" t="s">
        <v>559</v>
      </c>
      <c r="C57" s="115" t="s">
        <v>582</v>
      </c>
      <c r="D57" s="116">
        <v>85</v>
      </c>
      <c r="E57" s="109">
        <f t="shared" si="1"/>
        <v>52.147239263803684</v>
      </c>
    </row>
    <row r="58" spans="1:5" ht="16.5" thickBot="1" x14ac:dyDescent="0.3">
      <c r="A58">
        <v>55</v>
      </c>
      <c r="B58" s="62" t="s">
        <v>559</v>
      </c>
      <c r="C58" s="115" t="s">
        <v>583</v>
      </c>
      <c r="D58" s="116">
        <v>109</v>
      </c>
      <c r="E58" s="109">
        <f t="shared" si="1"/>
        <v>66.871165644171782</v>
      </c>
    </row>
    <row r="59" spans="1:5" ht="16.5" thickBot="1" x14ac:dyDescent="0.3">
      <c r="A59">
        <v>56</v>
      </c>
      <c r="B59" s="62" t="s">
        <v>559</v>
      </c>
      <c r="C59" s="115" t="s">
        <v>584</v>
      </c>
      <c r="D59" s="116">
        <v>69.489999999999995</v>
      </c>
      <c r="E59" s="109">
        <f t="shared" si="1"/>
        <v>42.631901840490798</v>
      </c>
    </row>
    <row r="60" spans="1:5" ht="16.5" thickBot="1" x14ac:dyDescent="0.3">
      <c r="A60">
        <v>57</v>
      </c>
      <c r="B60" s="62" t="s">
        <v>559</v>
      </c>
      <c r="C60" s="115" t="s">
        <v>578</v>
      </c>
      <c r="D60" s="116">
        <v>51.7</v>
      </c>
      <c r="E60" s="109">
        <f t="shared" si="1"/>
        <v>31.717791411042949</v>
      </c>
    </row>
    <row r="61" spans="1:5" ht="16.5" thickBot="1" x14ac:dyDescent="0.3">
      <c r="A61">
        <v>58</v>
      </c>
      <c r="B61" s="62" t="s">
        <v>559</v>
      </c>
      <c r="C61" s="115" t="s">
        <v>585</v>
      </c>
      <c r="D61" s="116">
        <v>34.700000000000003</v>
      </c>
      <c r="E61" s="109">
        <f t="shared" si="1"/>
        <v>21.288343558282211</v>
      </c>
    </row>
    <row r="62" spans="1:5" ht="16.5" thickBot="1" x14ac:dyDescent="0.3">
      <c r="A62">
        <v>59</v>
      </c>
      <c r="B62" s="62" t="s">
        <v>559</v>
      </c>
      <c r="C62" s="115" t="s">
        <v>577</v>
      </c>
      <c r="D62" s="116">
        <v>69.489999999999995</v>
      </c>
      <c r="E62" s="109">
        <f t="shared" si="1"/>
        <v>42.631901840490798</v>
      </c>
    </row>
    <row r="63" spans="1:5" ht="16.5" thickBot="1" x14ac:dyDescent="0.3">
      <c r="A63">
        <v>60</v>
      </c>
      <c r="B63" s="62" t="s">
        <v>559</v>
      </c>
      <c r="C63" s="115" t="s">
        <v>574</v>
      </c>
      <c r="D63" s="116">
        <v>51.7</v>
      </c>
      <c r="E63" s="109">
        <f t="shared" si="1"/>
        <v>31.717791411042949</v>
      </c>
    </row>
    <row r="64" spans="1:5" ht="16.5" thickBot="1" x14ac:dyDescent="0.3">
      <c r="A64">
        <v>61</v>
      </c>
      <c r="B64" s="62" t="s">
        <v>559</v>
      </c>
      <c r="C64" s="115" t="s">
        <v>586</v>
      </c>
      <c r="D64" s="116">
        <v>34.5</v>
      </c>
      <c r="E64" s="109">
        <f t="shared" si="1"/>
        <v>21.165644171779142</v>
      </c>
    </row>
    <row r="65" spans="1:5" ht="16.5" thickBot="1" x14ac:dyDescent="0.3">
      <c r="A65">
        <v>62</v>
      </c>
      <c r="B65" s="62" t="s">
        <v>559</v>
      </c>
      <c r="C65" s="115" t="s">
        <v>587</v>
      </c>
      <c r="D65" s="116">
        <v>69.52</v>
      </c>
      <c r="E65" s="109">
        <f t="shared" si="1"/>
        <v>42.650306748466257</v>
      </c>
    </row>
    <row r="66" spans="1:5" ht="16.5" thickBot="1" x14ac:dyDescent="0.3">
      <c r="A66">
        <v>63</v>
      </c>
      <c r="B66" s="62" t="s">
        <v>559</v>
      </c>
      <c r="C66" s="115" t="s">
        <v>588</v>
      </c>
      <c r="D66" s="116">
        <v>51.7</v>
      </c>
      <c r="E66" s="109">
        <f t="shared" si="1"/>
        <v>31.717791411042949</v>
      </c>
    </row>
    <row r="67" spans="1:5" ht="16.5" thickBot="1" x14ac:dyDescent="0.3">
      <c r="A67">
        <v>64</v>
      </c>
      <c r="B67" s="62" t="s">
        <v>559</v>
      </c>
      <c r="C67" s="115" t="s">
        <v>589</v>
      </c>
      <c r="D67" s="116">
        <v>34.5</v>
      </c>
      <c r="E67" s="109">
        <f t="shared" si="1"/>
        <v>21.165644171779142</v>
      </c>
    </row>
    <row r="68" spans="1:5" ht="16.5" thickBot="1" x14ac:dyDescent="0.3">
      <c r="A68">
        <v>65</v>
      </c>
      <c r="B68" s="62" t="s">
        <v>559</v>
      </c>
      <c r="C68" s="115" t="s">
        <v>590</v>
      </c>
      <c r="D68" s="116">
        <v>69.489999999999995</v>
      </c>
      <c r="E68" s="109">
        <f t="shared" si="1"/>
        <v>42.631901840490798</v>
      </c>
    </row>
    <row r="69" spans="1:5" ht="16.5" thickBot="1" x14ac:dyDescent="0.3">
      <c r="A69">
        <v>66</v>
      </c>
      <c r="B69" s="62" t="s">
        <v>559</v>
      </c>
      <c r="C69" s="115" t="s">
        <v>591</v>
      </c>
      <c r="D69" s="116">
        <v>51.7</v>
      </c>
      <c r="E69" s="109">
        <f>D69/1.63</f>
        <v>31.717791411042949</v>
      </c>
    </row>
    <row r="70" spans="1:5" ht="16.5" thickBot="1" x14ac:dyDescent="0.3">
      <c r="A70">
        <v>67</v>
      </c>
      <c r="B70" s="62" t="s">
        <v>559</v>
      </c>
      <c r="C70" s="115" t="s">
        <v>573</v>
      </c>
      <c r="D70" s="116">
        <v>34.700000000000003</v>
      </c>
      <c r="E70" s="109">
        <f>D70/1.63</f>
        <v>21.288343558282211</v>
      </c>
    </row>
    <row r="71" spans="1:5" ht="16.5" thickBot="1" x14ac:dyDescent="0.3">
      <c r="A71">
        <v>68</v>
      </c>
      <c r="B71" s="62" t="s">
        <v>559</v>
      </c>
      <c r="C71" s="115" t="s">
        <v>574</v>
      </c>
      <c r="D71" s="116">
        <v>69.489999999999995</v>
      </c>
      <c r="E71" s="109">
        <f>D71/1.63</f>
        <v>42.631901840490798</v>
      </c>
    </row>
    <row r="72" spans="1:5" ht="16.5" thickBot="1" x14ac:dyDescent="0.3">
      <c r="A72">
        <v>69</v>
      </c>
      <c r="B72" s="62" t="s">
        <v>559</v>
      </c>
      <c r="C72" s="115" t="s">
        <v>576</v>
      </c>
      <c r="D72" s="116">
        <v>51.7</v>
      </c>
      <c r="E72" s="109">
        <f>D72/1.63</f>
        <v>31.717791411042949</v>
      </c>
    </row>
    <row r="73" spans="1:5" ht="16.5" thickBot="1" x14ac:dyDescent="0.3">
      <c r="A73">
        <v>70</v>
      </c>
      <c r="B73" s="62" t="s">
        <v>559</v>
      </c>
      <c r="C73" s="115" t="s">
        <v>592</v>
      </c>
      <c r="D73" s="116">
        <v>34.5</v>
      </c>
      <c r="E73" s="109">
        <f>D73/1.63</f>
        <v>21.165644171779142</v>
      </c>
    </row>
    <row r="74" spans="1:5" ht="15.75" x14ac:dyDescent="0.25">
      <c r="B74" s="62"/>
      <c r="C74" s="110"/>
      <c r="D74" s="111"/>
      <c r="E74" s="109"/>
    </row>
    <row r="75" spans="1:5" ht="15.75" x14ac:dyDescent="0.25">
      <c r="B75" s="62"/>
      <c r="C75" s="110"/>
      <c r="D75" s="111"/>
      <c r="E75" s="109"/>
    </row>
    <row r="76" spans="1:5" ht="15.75" x14ac:dyDescent="0.25">
      <c r="B76" s="62"/>
      <c r="C76" s="110"/>
      <c r="D76" s="111"/>
      <c r="E76" s="109"/>
    </row>
    <row r="77" spans="1:5" ht="15.75" x14ac:dyDescent="0.25">
      <c r="B77" s="62"/>
      <c r="C77" s="110"/>
      <c r="D77" s="111"/>
      <c r="E77" s="109"/>
    </row>
    <row r="78" spans="1:5" ht="15.75" x14ac:dyDescent="0.25">
      <c r="B78" s="62"/>
      <c r="C78" s="110"/>
      <c r="D78" s="111"/>
      <c r="E78" s="109"/>
    </row>
    <row r="79" spans="1:5" ht="15.75" x14ac:dyDescent="0.25">
      <c r="B79" s="62"/>
      <c r="C79" s="110"/>
      <c r="D79" s="111"/>
      <c r="E79" s="109"/>
    </row>
    <row r="80" spans="1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E136" sqref="E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563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32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572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648</v>
      </c>
      <c r="D13" s="6" t="s">
        <v>104</v>
      </c>
    </row>
    <row r="14" spans="1:4" x14ac:dyDescent="0.25">
      <c r="A14" s="27">
        <v>2</v>
      </c>
      <c r="B14" s="162" t="s">
        <v>105</v>
      </c>
      <c r="C14" s="162"/>
      <c r="D14" s="162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32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647</v>
      </c>
      <c r="D24" s="6" t="s">
        <v>104</v>
      </c>
    </row>
    <row r="25" spans="1:4" x14ac:dyDescent="0.25">
      <c r="A25" s="27">
        <v>3</v>
      </c>
      <c r="B25" s="159" t="s">
        <v>106</v>
      </c>
      <c r="C25" s="159"/>
      <c r="D25" s="159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262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32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647</v>
      </c>
      <c r="D35" s="6" t="s">
        <v>104</v>
      </c>
    </row>
    <row r="36" spans="1:4" x14ac:dyDescent="0.25">
      <c r="A36" s="27">
        <v>4</v>
      </c>
      <c r="B36" s="166" t="s">
        <v>107</v>
      </c>
      <c r="C36" s="166"/>
      <c r="D36" s="166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32</v>
      </c>
      <c r="D44" s="6" t="s">
        <v>243</v>
      </c>
    </row>
    <row r="45" spans="1:4" ht="30" x14ac:dyDescent="0.25">
      <c r="A45" s="7" t="s">
        <v>265</v>
      </c>
      <c r="B45" s="9" t="s">
        <v>101</v>
      </c>
      <c r="C45" s="8" t="s">
        <v>569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647</v>
      </c>
      <c r="D46" s="6" t="s">
        <v>104</v>
      </c>
    </row>
    <row r="47" spans="1:4" x14ac:dyDescent="0.25">
      <c r="A47" s="47"/>
      <c r="B47" s="163" t="s">
        <v>108</v>
      </c>
      <c r="C47" s="164"/>
      <c r="D47" s="165"/>
    </row>
    <row r="48" spans="1:4" x14ac:dyDescent="0.25">
      <c r="A48" s="27">
        <v>5</v>
      </c>
      <c r="B48" s="167" t="s">
        <v>109</v>
      </c>
      <c r="C48" s="167"/>
      <c r="D48" s="167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212</v>
      </c>
      <c r="B53" s="9" t="s">
        <v>91</v>
      </c>
      <c r="C53" s="8" t="s">
        <v>563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269</v>
      </c>
      <c r="B57" s="9" t="s">
        <v>100</v>
      </c>
      <c r="C57" s="8">
        <v>32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565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647</v>
      </c>
      <c r="D60" s="6" t="s">
        <v>104</v>
      </c>
    </row>
    <row r="61" spans="1:4" x14ac:dyDescent="0.25">
      <c r="A61" s="27">
        <v>6</v>
      </c>
      <c r="B61" s="159" t="s">
        <v>114</v>
      </c>
      <c r="C61" s="159"/>
      <c r="D61" s="159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216</v>
      </c>
      <c r="B66" s="9" t="s">
        <v>91</v>
      </c>
      <c r="C66" s="8" t="s">
        <v>563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219</v>
      </c>
      <c r="B70" s="9" t="s">
        <v>100</v>
      </c>
      <c r="C70" s="8">
        <v>32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566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647</v>
      </c>
      <c r="D72" s="6" t="s">
        <v>104</v>
      </c>
    </row>
    <row r="73" spans="1:4" x14ac:dyDescent="0.25">
      <c r="A73" s="27">
        <v>7</v>
      </c>
      <c r="B73" s="159" t="s">
        <v>116</v>
      </c>
      <c r="C73" s="159"/>
      <c r="D73" s="159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220</v>
      </c>
      <c r="B75" s="9" t="s">
        <v>91</v>
      </c>
      <c r="C75" s="8" t="s">
        <v>563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1" t="s">
        <v>97</v>
      </c>
      <c r="C78" s="161"/>
      <c r="D78" s="161"/>
    </row>
    <row r="79" spans="1:4" ht="25.5" x14ac:dyDescent="0.25">
      <c r="A79" s="7" t="s">
        <v>223</v>
      </c>
      <c r="B79" s="9" t="s">
        <v>100</v>
      </c>
      <c r="C79" s="8">
        <v>32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649</v>
      </c>
      <c r="D82" s="6" t="s">
        <v>104</v>
      </c>
    </row>
    <row r="83" spans="1:4" x14ac:dyDescent="0.25">
      <c r="A83" s="27">
        <v>8</v>
      </c>
      <c r="B83" s="159" t="s">
        <v>117</v>
      </c>
      <c r="C83" s="159"/>
      <c r="D83" s="159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1" t="s">
        <v>90</v>
      </c>
      <c r="C87" s="161"/>
      <c r="D87" s="161"/>
    </row>
    <row r="88" spans="1:4" ht="38.25" x14ac:dyDescent="0.25">
      <c r="A88" s="7" t="s">
        <v>230</v>
      </c>
      <c r="B88" s="9" t="s">
        <v>91</v>
      </c>
      <c r="C88" s="8" t="s">
        <v>563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1" t="s">
        <v>97</v>
      </c>
      <c r="C91" s="161"/>
      <c r="D91" s="161"/>
    </row>
    <row r="92" spans="1:4" ht="25.5" x14ac:dyDescent="0.25">
      <c r="A92" s="7" t="s">
        <v>275</v>
      </c>
      <c r="B92" s="9" t="s">
        <v>100</v>
      </c>
      <c r="C92" s="8">
        <v>32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647</v>
      </c>
      <c r="D95" s="6" t="s">
        <v>104</v>
      </c>
    </row>
    <row r="96" spans="1:4" x14ac:dyDescent="0.25">
      <c r="A96" s="27">
        <v>9</v>
      </c>
      <c r="B96" s="159" t="s">
        <v>118</v>
      </c>
      <c r="C96" s="159"/>
      <c r="D96" s="159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1" t="s">
        <v>90</v>
      </c>
      <c r="C100" s="161"/>
      <c r="D100" s="161"/>
    </row>
    <row r="101" spans="1:4" ht="38.25" x14ac:dyDescent="0.25">
      <c r="A101" s="7" t="s">
        <v>236</v>
      </c>
      <c r="B101" s="9" t="s">
        <v>91</v>
      </c>
      <c r="C101" s="8" t="s">
        <v>563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1" t="s">
        <v>97</v>
      </c>
      <c r="C104" s="161"/>
      <c r="D104" s="161"/>
    </row>
    <row r="105" spans="1:4" ht="25.5" x14ac:dyDescent="0.25">
      <c r="A105" s="7" t="s">
        <v>280</v>
      </c>
      <c r="B105" s="9" t="s">
        <v>100</v>
      </c>
      <c r="C105" s="8">
        <v>32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568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12" t="s">
        <v>647</v>
      </c>
      <c r="D108" s="6" t="s">
        <v>104</v>
      </c>
    </row>
    <row r="109" spans="1:4" x14ac:dyDescent="0.25">
      <c r="A109" s="44" t="s">
        <v>27</v>
      </c>
      <c r="B109" s="169" t="s">
        <v>120</v>
      </c>
      <c r="C109" s="170"/>
      <c r="D109" s="171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50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50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50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44" t="s">
        <v>82</v>
      </c>
      <c r="C125" s="139"/>
      <c r="D125" s="140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563</v>
      </c>
      <c r="D127" s="32" t="s">
        <v>85</v>
      </c>
    </row>
    <row r="128" spans="1:4" x14ac:dyDescent="0.25">
      <c r="A128" s="27" t="s">
        <v>299</v>
      </c>
      <c r="B128" s="155" t="s">
        <v>242</v>
      </c>
      <c r="C128" s="156"/>
      <c r="D128" s="157"/>
    </row>
    <row r="129" spans="1:4" x14ac:dyDescent="0.25">
      <c r="A129" s="7" t="s">
        <v>300</v>
      </c>
      <c r="B129" s="9" t="s">
        <v>119</v>
      </c>
      <c r="C129" s="137">
        <v>0.32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/>
      <c r="B1" s="174"/>
      <c r="C1" s="174"/>
      <c r="D1" s="175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2"/>
      <c r="C4" s="173"/>
      <c r="D4" s="173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2"/>
      <c r="C11" s="173"/>
      <c r="D11" s="173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2"/>
      <c r="C18" s="173"/>
      <c r="D18" s="173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2"/>
      <c r="C25" s="173"/>
      <c r="D25" s="173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2"/>
      <c r="C32" s="173"/>
      <c r="D32" s="173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2"/>
      <c r="C39" s="173"/>
      <c r="D39" s="173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2"/>
      <c r="C46" s="173"/>
      <c r="D46" s="173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2"/>
      <c r="C53" s="173"/>
      <c r="D53" s="173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2"/>
      <c r="C60" s="173"/>
      <c r="D60" s="173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2"/>
      <c r="C67" s="173"/>
      <c r="D67" s="173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655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656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657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658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22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659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660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660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661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8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152</v>
      </c>
      <c r="B1" s="174"/>
      <c r="C1" s="174"/>
      <c r="D1" s="17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3" t="s">
        <v>153</v>
      </c>
      <c r="C3" s="164"/>
      <c r="D3" s="165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0" t="s">
        <v>650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78" t="s">
        <v>163</v>
      </c>
      <c r="C16" s="179"/>
      <c r="D16" s="179"/>
    </row>
    <row r="17" spans="1:4" ht="30" x14ac:dyDescent="0.25">
      <c r="A17" s="120" t="s">
        <v>182</v>
      </c>
      <c r="B17" s="130" t="s">
        <v>154</v>
      </c>
      <c r="C17" s="129" t="s">
        <v>651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652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640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641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642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643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644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645</v>
      </c>
      <c r="D28" s="131" t="s">
        <v>145</v>
      </c>
    </row>
    <row r="29" spans="1:4" x14ac:dyDescent="0.25">
      <c r="A29" s="119" t="s">
        <v>193</v>
      </c>
      <c r="B29" s="178" t="s">
        <v>165</v>
      </c>
      <c r="C29" s="178"/>
      <c r="D29" s="178"/>
    </row>
    <row r="30" spans="1:4" ht="25.5" x14ac:dyDescent="0.25">
      <c r="A30" s="120" t="s">
        <v>194</v>
      </c>
      <c r="B30" s="130" t="s">
        <v>154</v>
      </c>
      <c r="C30" s="181" t="s">
        <v>662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2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3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4" t="s">
        <v>663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0" t="s">
        <v>664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0" t="s">
        <v>665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1" t="s">
        <v>666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1" t="s">
        <v>666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3" t="s">
        <v>646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0" t="s">
        <v>667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5" t="s">
        <v>668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5" t="s">
        <v>669</v>
      </c>
      <c r="D41" s="131" t="s">
        <v>145</v>
      </c>
    </row>
    <row r="42" spans="1:4" x14ac:dyDescent="0.25">
      <c r="A42" s="45" t="s">
        <v>12</v>
      </c>
      <c r="B42" s="165" t="s">
        <v>167</v>
      </c>
      <c r="C42" s="177"/>
      <c r="D42" s="177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65" t="s">
        <v>169</v>
      </c>
      <c r="C55" s="177"/>
      <c r="D55" s="177"/>
    </row>
    <row r="56" spans="1:4" ht="30" x14ac:dyDescent="0.25">
      <c r="A56" s="58" t="s">
        <v>209</v>
      </c>
      <c r="B56" s="124" t="s">
        <v>154</v>
      </c>
      <c r="C56" s="122" t="s">
        <v>653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0" t="s">
        <v>654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65" t="s">
        <v>171</v>
      </c>
      <c r="C68" s="177"/>
      <c r="D68" s="177"/>
    </row>
    <row r="69" spans="1:4" ht="30" x14ac:dyDescent="0.25">
      <c r="A69" s="58" t="s">
        <v>213</v>
      </c>
      <c r="B69" s="124" t="s">
        <v>154</v>
      </c>
      <c r="C69" s="122" t="s">
        <v>653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0" t="s">
        <v>654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2024-05-29T07:23:05Z</dcterms:modified>
</cp:coreProperties>
</file>